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825" yWindow="1035" windowWidth="27255" windowHeight="21180" activeTab="0"/>
  </bookViews>
  <sheets>
    <sheet name="Exhibit P1.4" sheetId="1" r:id="rId1"/>
  </sheets>
  <definedNames>
    <definedName name="_xlnm.Print_Area" localSheetId="0">'Exhibit P1.4'!$A$3:$Q$42</definedName>
  </definedNames>
  <calcPr fullCalcOnLoad="1"/>
</workbook>
</file>

<file path=xl/sharedStrings.xml><?xml version="1.0" encoding="utf-8"?>
<sst xmlns="http://schemas.openxmlformats.org/spreadsheetml/2006/main" count="113" uniqueCount="33">
  <si>
    <t>Standard errors appear in parentheses. Because of rounding some results may appear inconsistent.</t>
  </si>
  <si>
    <t>Country</t>
  </si>
  <si>
    <t>Average 
Scale Score</t>
  </si>
  <si>
    <t>Differences Between Years</t>
  </si>
  <si>
    <t>More recent year significantly higher</t>
  </si>
  <si>
    <t>More recent year significantly lower</t>
  </si>
  <si>
    <t>( )</t>
  </si>
  <si>
    <t>Physics Achievement Distribution</t>
  </si>
  <si>
    <t xml:space="preserve"> Physics Coverage Index*</t>
  </si>
  <si>
    <t>France</t>
  </si>
  <si>
    <t xml:space="preserve"> </t>
  </si>
  <si>
    <t>Italy</t>
  </si>
  <si>
    <t>Lebanon</t>
  </si>
  <si>
    <t>Norway</t>
  </si>
  <si>
    <t>Russian Federation</t>
  </si>
  <si>
    <t>Slovenia</t>
  </si>
  <si>
    <t>Sweden</t>
  </si>
  <si>
    <t>United States</t>
  </si>
  <si>
    <t/>
  </si>
  <si>
    <t>‡</t>
  </si>
  <si>
    <t>* See Appendix PC.2 for a description of the Physics Coverage Index.</t>
  </si>
  <si>
    <t xml:space="preserve">Exhibit P1.4: Differences in Physics Achievement Across Assessment Years </t>
  </si>
  <si>
    <t>IEA's Trends in International Mathematics and Science Study – TIMSS Advanced 2015</t>
  </si>
  <si>
    <t>≡</t>
  </si>
  <si>
    <t>See Appendix PC.5 for sampling guidelines and sampling participation notes †,  ‡, and ≡.</t>
  </si>
  <si>
    <t>▲</t>
  </si>
  <si>
    <t>▼</t>
  </si>
  <si>
    <t>5th Percentile</t>
  </si>
  <si>
    <t>25th Percentile</t>
  </si>
  <si>
    <t>95% Confidence Interval (±2SE)</t>
  </si>
  <si>
    <t>75th Percentile</t>
  </si>
  <si>
    <t>95th Percentile</t>
  </si>
  <si>
    <t>Instructions: Read across the row to determine if the performance in the row year is significantly higher (▲) or significantly lower (▼) than the performance in the column year.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</si>
</sst>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"/>
    <numFmt numFmtId="192" formatCode="0.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 applyAlignment="1">
      <alignment horizontal="center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69" applyNumberFormat="1" applyFont="1" applyFill="1" applyBorder="1">
      <alignment horizontal="right" vertical="center"/>
      <protection/>
    </xf>
    <xf numFmtId="0" fontId="0" fillId="0" borderId="0" xfId="73" applyNumberFormat="1" applyFont="1" applyFill="1" applyBorder="1" applyAlignment="1">
      <alignment vertical="center"/>
      <protection/>
    </xf>
    <xf numFmtId="186" fontId="0" fillId="0" borderId="0" xfId="6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4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66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66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rmal 2" xfId="66"/>
    <cellStyle name="Note" xfId="67"/>
    <cellStyle name="Numbers_Center" xfId="68"/>
    <cellStyle name="Numbers_Right" xfId="69"/>
    <cellStyle name="Numbers_S_Error" xfId="70"/>
    <cellStyle name="Output" xfId="71"/>
    <cellStyle name="RandS_Column" xfId="72"/>
    <cellStyle name="Significance_Arrows" xfId="73"/>
    <cellStyle name="Title" xfId="74"/>
    <cellStyle name="Total" xfId="75"/>
    <cellStyle name="Warning Text" xfId="76"/>
  </cellStyles>
  <dxfs count="1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28575</xdr:rowOff>
    </xdr:from>
    <xdr:to>
      <xdr:col>6</xdr:col>
      <xdr:colOff>0</xdr:colOff>
      <xdr:row>4</xdr:row>
      <xdr:rowOff>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724025" y="600075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724025" y="600075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66675</xdr:rowOff>
    </xdr:from>
    <xdr:to>
      <xdr:col>9</xdr:col>
      <xdr:colOff>104775</xdr:colOff>
      <xdr:row>43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3771900" y="73533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85725</xdr:rowOff>
    </xdr:from>
    <xdr:to>
      <xdr:col>9</xdr:col>
      <xdr:colOff>104775</xdr:colOff>
      <xdr:row>43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3771900" y="73723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6" customWidth="1"/>
    <col min="2" max="2" width="3.421875" style="6" customWidth="1"/>
    <col min="3" max="3" width="9.8515625" style="6" customWidth="1"/>
    <col min="4" max="4" width="10.7109375" style="9" customWidth="1"/>
    <col min="5" max="6" width="7.57421875" style="6" customWidth="1"/>
    <col min="7" max="7" width="5.8515625" style="6" customWidth="1"/>
    <col min="8" max="8" width="3.00390625" style="6" customWidth="1"/>
    <col min="9" max="9" width="5.8515625" style="6" customWidth="1"/>
    <col min="10" max="10" width="4.00390625" style="6" customWidth="1"/>
    <col min="11" max="16" width="11.28125" style="6" customWidth="1"/>
    <col min="17" max="17" width="13.8515625" style="6" customWidth="1"/>
    <col min="18" max="26" width="13.8515625" style="0" customWidth="1"/>
    <col min="27" max="16384" width="11.421875" style="6" customWidth="1"/>
  </cols>
  <sheetData>
    <row r="1" ht="12.75">
      <c r="B1" s="2" t="s">
        <v>22</v>
      </c>
    </row>
    <row r="3" spans="1:4" ht="12.75">
      <c r="A3" t="s">
        <v>21</v>
      </c>
      <c r="D3" s="1"/>
    </row>
    <row r="4" ht="12.75">
      <c r="D4" s="1"/>
    </row>
    <row r="5" spans="1:16" ht="12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5" customHeight="1">
      <c r="A6" s="25" t="s">
        <v>1</v>
      </c>
      <c r="B6" s="26"/>
      <c r="C6" s="26"/>
      <c r="D6" s="23" t="s">
        <v>8</v>
      </c>
      <c r="E6" s="23" t="s">
        <v>2</v>
      </c>
      <c r="F6" s="28"/>
      <c r="G6" s="23" t="s">
        <v>3</v>
      </c>
      <c r="H6" s="24"/>
      <c r="I6" s="24"/>
      <c r="J6" s="24"/>
      <c r="K6" s="23" t="s">
        <v>7</v>
      </c>
      <c r="L6" s="23"/>
      <c r="M6" s="23"/>
      <c r="N6" s="23"/>
      <c r="O6" s="23"/>
      <c r="P6" s="23"/>
    </row>
    <row r="7" spans="1:16" ht="25.5">
      <c r="A7" s="26"/>
      <c r="B7" s="26"/>
      <c r="C7" s="26"/>
      <c r="D7" s="27"/>
      <c r="E7" s="28"/>
      <c r="F7" s="28"/>
      <c r="G7" s="23">
        <v>2008</v>
      </c>
      <c r="H7" s="27"/>
      <c r="I7" s="23">
        <v>1995</v>
      </c>
      <c r="J7" s="27"/>
      <c r="K7" s="19" t="s">
        <v>27</v>
      </c>
      <c r="L7" s="10" t="s">
        <v>28</v>
      </c>
      <c r="M7" s="22" t="s">
        <v>29</v>
      </c>
      <c r="N7" s="22"/>
      <c r="O7" s="20" t="s">
        <v>30</v>
      </c>
      <c r="P7" s="20" t="s">
        <v>31</v>
      </c>
    </row>
    <row r="8" spans="1:6" ht="12.75">
      <c r="A8" s="4"/>
      <c r="B8" s="4"/>
      <c r="C8" s="18" t="s">
        <v>9</v>
      </c>
      <c r="D8" s="18"/>
      <c r="E8" s="8"/>
      <c r="F8" s="8"/>
    </row>
    <row r="9" spans="1:16" ht="12.75">
      <c r="A9" s="4"/>
      <c r="B9" s="5" t="s">
        <v>18</v>
      </c>
      <c r="C9" s="11">
        <v>2015</v>
      </c>
      <c r="D9" s="16">
        <v>0.21471550301849757</v>
      </c>
      <c r="E9" s="12">
        <v>373</v>
      </c>
      <c r="F9" s="13">
        <v>4</v>
      </c>
      <c r="G9" s="14" t="s">
        <v>10</v>
      </c>
      <c r="H9" s="15" t="s">
        <v>10</v>
      </c>
      <c r="I9" s="14">
        <v>-96</v>
      </c>
      <c r="J9" s="15" t="s">
        <v>26</v>
      </c>
      <c r="K9" s="21">
        <v>225.94969</v>
      </c>
      <c r="L9" s="21">
        <v>311.38348</v>
      </c>
      <c r="M9" s="21">
        <v>365.28859</v>
      </c>
      <c r="N9" s="21">
        <v>380.82574</v>
      </c>
      <c r="O9" s="21">
        <v>434.4442</v>
      </c>
      <c r="P9" s="21">
        <v>520.6762</v>
      </c>
    </row>
    <row r="10" spans="1:16" ht="12.75">
      <c r="A10" s="4"/>
      <c r="B10" s="5" t="s">
        <v>18</v>
      </c>
      <c r="C10" s="11">
        <v>1995</v>
      </c>
      <c r="D10" s="16">
        <v>0.199</v>
      </c>
      <c r="E10" s="12">
        <v>469</v>
      </c>
      <c r="F10" s="13">
        <v>5.3</v>
      </c>
      <c r="G10" s="14" t="s">
        <v>10</v>
      </c>
      <c r="H10" s="15" t="s">
        <v>10</v>
      </c>
      <c r="I10" s="14" t="s">
        <v>10</v>
      </c>
      <c r="J10" s="15" t="s">
        <v>10</v>
      </c>
      <c r="K10" s="21">
        <v>336.68296</v>
      </c>
      <c r="L10" s="21">
        <v>413.81874</v>
      </c>
      <c r="M10" s="21">
        <v>458.34076</v>
      </c>
      <c r="N10" s="21">
        <v>478.94417</v>
      </c>
      <c r="O10" s="21">
        <v>524.38869</v>
      </c>
      <c r="P10" s="21">
        <v>597.98029</v>
      </c>
    </row>
    <row r="11" spans="1:16" ht="12.75">
      <c r="A11" s="4"/>
      <c r="B11" s="4"/>
      <c r="C11" s="18" t="s">
        <v>11</v>
      </c>
      <c r="D11" s="18"/>
      <c r="E11" s="8"/>
      <c r="F11" s="8"/>
      <c r="K11" s="21"/>
      <c r="L11" s="21"/>
      <c r="M11" s="21"/>
      <c r="N11" s="21"/>
      <c r="O11" s="21"/>
      <c r="P11" s="21"/>
    </row>
    <row r="12" spans="1:16" ht="12.75">
      <c r="A12" s="4"/>
      <c r="B12" s="5" t="s">
        <v>18</v>
      </c>
      <c r="C12" s="11">
        <v>2015</v>
      </c>
      <c r="D12" s="16">
        <v>0.18152456349109983</v>
      </c>
      <c r="E12" s="12">
        <v>374</v>
      </c>
      <c r="F12" s="13">
        <v>6.9</v>
      </c>
      <c r="G12" s="14">
        <v>-48</v>
      </c>
      <c r="H12" s="15" t="s">
        <v>26</v>
      </c>
      <c r="I12" s="14" t="s">
        <v>10</v>
      </c>
      <c r="J12" s="15" t="s">
        <v>10</v>
      </c>
      <c r="K12" s="21">
        <v>158.38414</v>
      </c>
      <c r="L12" s="21">
        <v>286.37908</v>
      </c>
      <c r="M12" s="21">
        <v>360.44957999999997</v>
      </c>
      <c r="N12" s="21">
        <v>387.39987999999994</v>
      </c>
      <c r="O12" s="21">
        <v>464.6120199999999</v>
      </c>
      <c r="P12" s="21">
        <v>573.09223</v>
      </c>
    </row>
    <row r="13" spans="1:16" ht="12.75">
      <c r="A13" s="4"/>
      <c r="B13" s="5" t="s">
        <v>18</v>
      </c>
      <c r="C13" s="11">
        <v>2008</v>
      </c>
      <c r="D13" s="16">
        <v>0.03827536262999437</v>
      </c>
      <c r="E13" s="12">
        <v>422</v>
      </c>
      <c r="F13" s="13">
        <v>7.4</v>
      </c>
      <c r="G13" s="14" t="s">
        <v>10</v>
      </c>
      <c r="H13" s="15" t="s">
        <v>10</v>
      </c>
      <c r="I13" s="14" t="s">
        <v>10</v>
      </c>
      <c r="J13" s="15" t="s">
        <v>10</v>
      </c>
      <c r="K13" s="21">
        <v>251.60576</v>
      </c>
      <c r="L13" s="21">
        <v>349.80017</v>
      </c>
      <c r="M13" s="21">
        <v>407.83716999999996</v>
      </c>
      <c r="N13" s="21">
        <v>436.56742999999994</v>
      </c>
      <c r="O13" s="21">
        <v>493.0087199999999</v>
      </c>
      <c r="P13" s="21">
        <v>592.6020799999999</v>
      </c>
    </row>
    <row r="14" spans="1:16" ht="12.75">
      <c r="A14" s="4"/>
      <c r="B14" s="4"/>
      <c r="C14" s="18" t="s">
        <v>12</v>
      </c>
      <c r="D14" s="18"/>
      <c r="E14" s="8"/>
      <c r="F14" s="8"/>
      <c r="K14" s="21"/>
      <c r="L14" s="21"/>
      <c r="M14" s="21"/>
      <c r="N14" s="21"/>
      <c r="O14" s="21"/>
      <c r="P14" s="21"/>
    </row>
    <row r="15" spans="1:16" ht="12.75">
      <c r="A15" s="4"/>
      <c r="B15" s="5" t="s">
        <v>23</v>
      </c>
      <c r="C15" s="11">
        <v>2015</v>
      </c>
      <c r="D15" s="16">
        <v>0.039433235574714676</v>
      </c>
      <c r="E15" s="12">
        <v>410</v>
      </c>
      <c r="F15" s="13">
        <v>4.5</v>
      </c>
      <c r="G15" s="14">
        <v>-33</v>
      </c>
      <c r="H15" s="15" t="s">
        <v>26</v>
      </c>
      <c r="I15" s="14" t="s">
        <v>10</v>
      </c>
      <c r="J15" s="15" t="s">
        <v>10</v>
      </c>
      <c r="K15" s="21">
        <v>252.86513</v>
      </c>
      <c r="L15" s="21">
        <v>347.8558</v>
      </c>
      <c r="M15" s="21">
        <v>401.38629</v>
      </c>
      <c r="N15" s="21">
        <v>418.9319</v>
      </c>
      <c r="O15" s="21">
        <v>476.07216999999997</v>
      </c>
      <c r="P15" s="21">
        <v>557.32786</v>
      </c>
    </row>
    <row r="16" spans="1:16" ht="12.75">
      <c r="A16" s="4"/>
      <c r="B16" s="5" t="s">
        <v>18</v>
      </c>
      <c r="C16" s="11">
        <v>2008</v>
      </c>
      <c r="D16" s="16">
        <v>0.059209866639927805</v>
      </c>
      <c r="E16" s="12">
        <v>444</v>
      </c>
      <c r="F16" s="13">
        <v>3</v>
      </c>
      <c r="G16" s="14" t="s">
        <v>10</v>
      </c>
      <c r="H16" s="15" t="s">
        <v>10</v>
      </c>
      <c r="I16" s="14" t="s">
        <v>10</v>
      </c>
      <c r="J16" s="15" t="s">
        <v>10</v>
      </c>
      <c r="K16" s="21">
        <v>312.51946</v>
      </c>
      <c r="L16" s="21">
        <v>390.54629</v>
      </c>
      <c r="M16" s="21">
        <v>437.6544</v>
      </c>
      <c r="N16" s="21">
        <v>449.36873</v>
      </c>
      <c r="O16" s="21">
        <v>498.58098</v>
      </c>
      <c r="P16" s="21">
        <v>567.04146</v>
      </c>
    </row>
    <row r="17" spans="1:16" ht="12.75">
      <c r="A17" s="4"/>
      <c r="B17" s="4"/>
      <c r="C17" s="18" t="s">
        <v>13</v>
      </c>
      <c r="D17" s="18"/>
      <c r="E17" s="8"/>
      <c r="F17" s="8"/>
      <c r="K17" s="21"/>
      <c r="L17" s="21"/>
      <c r="M17" s="21"/>
      <c r="N17" s="21"/>
      <c r="O17" s="21"/>
      <c r="P17" s="21"/>
    </row>
    <row r="18" spans="1:16" ht="12.75">
      <c r="A18" s="4"/>
      <c r="B18" s="5" t="s">
        <v>18</v>
      </c>
      <c r="C18" s="11">
        <v>2015</v>
      </c>
      <c r="D18" s="16">
        <v>0.06515478761699064</v>
      </c>
      <c r="E18" s="12">
        <v>507</v>
      </c>
      <c r="F18" s="13">
        <v>4.6</v>
      </c>
      <c r="G18" s="14">
        <v>-27</v>
      </c>
      <c r="H18" s="15" t="s">
        <v>26</v>
      </c>
      <c r="I18" s="14">
        <v>-74</v>
      </c>
      <c r="J18" s="15" t="s">
        <v>26</v>
      </c>
      <c r="K18" s="21">
        <v>333.21167</v>
      </c>
      <c r="L18" s="21">
        <v>442.55665000000005</v>
      </c>
      <c r="M18" s="21">
        <v>498.3532000000001</v>
      </c>
      <c r="N18" s="21">
        <v>516.17154</v>
      </c>
      <c r="O18" s="21">
        <v>576.76475</v>
      </c>
      <c r="P18" s="21">
        <v>663.5156800000001</v>
      </c>
    </row>
    <row r="19" spans="1:16" ht="12.75">
      <c r="A19" s="4"/>
      <c r="B19" s="5" t="s">
        <v>18</v>
      </c>
      <c r="C19" s="11">
        <v>2008</v>
      </c>
      <c r="D19" s="16">
        <v>0.06843664576956443</v>
      </c>
      <c r="E19" s="12">
        <v>534</v>
      </c>
      <c r="F19" s="13">
        <v>4.1</v>
      </c>
      <c r="G19" s="14" t="s">
        <v>10</v>
      </c>
      <c r="H19" s="15" t="s">
        <v>10</v>
      </c>
      <c r="I19" s="14">
        <v>-47</v>
      </c>
      <c r="J19" s="15" t="s">
        <v>26</v>
      </c>
      <c r="K19" s="21">
        <v>397.36726</v>
      </c>
      <c r="L19" s="21">
        <v>485.67749</v>
      </c>
      <c r="M19" s="21">
        <v>526.13744</v>
      </c>
      <c r="N19" s="21">
        <v>542.07846</v>
      </c>
      <c r="O19" s="21">
        <v>585.4976099999999</v>
      </c>
      <c r="P19" s="21">
        <v>657.3699799999999</v>
      </c>
    </row>
    <row r="20" spans="1:16" ht="12.75">
      <c r="A20" s="4"/>
      <c r="B20" s="5" t="s">
        <v>23</v>
      </c>
      <c r="C20" s="11">
        <v>1995</v>
      </c>
      <c r="D20" s="16">
        <v>0.084</v>
      </c>
      <c r="E20" s="12">
        <v>581</v>
      </c>
      <c r="F20" s="13">
        <v>5.5</v>
      </c>
      <c r="G20" s="14" t="s">
        <v>10</v>
      </c>
      <c r="H20" s="15" t="s">
        <v>10</v>
      </c>
      <c r="I20" s="14" t="s">
        <v>10</v>
      </c>
      <c r="J20" s="15" t="s">
        <v>10</v>
      </c>
      <c r="K20" s="21">
        <v>460.40544</v>
      </c>
      <c r="L20" s="21">
        <v>535.02757</v>
      </c>
      <c r="M20" s="21">
        <v>570.28986</v>
      </c>
      <c r="N20" s="21">
        <v>591.81716</v>
      </c>
      <c r="O20" s="21">
        <v>630.5465999999999</v>
      </c>
      <c r="P20" s="21">
        <v>692.0447999999999</v>
      </c>
    </row>
    <row r="21" spans="1:16" ht="12.75">
      <c r="A21" s="4"/>
      <c r="B21" s="4"/>
      <c r="C21" s="18" t="s">
        <v>14</v>
      </c>
      <c r="D21" s="18"/>
      <c r="E21" s="8"/>
      <c r="F21" s="8"/>
      <c r="K21" s="21"/>
      <c r="L21" s="21"/>
      <c r="M21" s="21"/>
      <c r="N21" s="21"/>
      <c r="O21" s="21"/>
      <c r="P21" s="21"/>
    </row>
    <row r="22" spans="1:16" ht="12.75">
      <c r="A22" s="4"/>
      <c r="B22" s="5" t="s">
        <v>18</v>
      </c>
      <c r="C22" s="11">
        <v>2015</v>
      </c>
      <c r="D22" s="16">
        <v>0.04886988482856076</v>
      </c>
      <c r="E22" s="12">
        <v>508</v>
      </c>
      <c r="F22" s="13">
        <v>7.1</v>
      </c>
      <c r="G22" s="14">
        <v>-14</v>
      </c>
      <c r="H22" s="15" t="s">
        <v>10</v>
      </c>
      <c r="I22" s="14">
        <v>-38</v>
      </c>
      <c r="J22" s="15" t="s">
        <v>26</v>
      </c>
      <c r="K22" s="21">
        <v>302.92582</v>
      </c>
      <c r="L22" s="21">
        <v>427.08867</v>
      </c>
      <c r="M22" s="21">
        <v>493.77414</v>
      </c>
      <c r="N22" s="21">
        <v>521.29287</v>
      </c>
      <c r="O22" s="21">
        <v>591.99224</v>
      </c>
      <c r="P22" s="21">
        <v>694.70114</v>
      </c>
    </row>
    <row r="23" spans="1:16" ht="12.75">
      <c r="A23" s="4"/>
      <c r="B23" s="5" t="s">
        <v>18</v>
      </c>
      <c r="C23" s="11">
        <v>2008</v>
      </c>
      <c r="D23" s="16">
        <v>0.026</v>
      </c>
      <c r="E23" s="12">
        <v>521</v>
      </c>
      <c r="F23" s="13">
        <v>10.1</v>
      </c>
      <c r="G23" s="14" t="s">
        <v>10</v>
      </c>
      <c r="H23" s="15" t="s">
        <v>10</v>
      </c>
      <c r="I23" s="14">
        <v>-24</v>
      </c>
      <c r="J23" s="15" t="s">
        <v>10</v>
      </c>
      <c r="K23" s="21">
        <v>314.74375</v>
      </c>
      <c r="L23" s="21">
        <v>441.06419999999997</v>
      </c>
      <c r="M23" s="21">
        <v>501.62971</v>
      </c>
      <c r="N23" s="21">
        <v>540.85703</v>
      </c>
      <c r="O23" s="21">
        <v>604.97155</v>
      </c>
      <c r="P23" s="21">
        <v>716.8163999999999</v>
      </c>
    </row>
    <row r="24" spans="1:16" ht="12.75">
      <c r="A24" s="4"/>
      <c r="B24" s="5" t="s">
        <v>18</v>
      </c>
      <c r="C24" s="11">
        <v>1995</v>
      </c>
      <c r="D24" s="16">
        <v>0.015</v>
      </c>
      <c r="E24" s="12">
        <v>546</v>
      </c>
      <c r="F24" s="13">
        <v>10.1</v>
      </c>
      <c r="G24" s="14" t="s">
        <v>10</v>
      </c>
      <c r="H24" s="15" t="s">
        <v>10</v>
      </c>
      <c r="I24" s="14" t="s">
        <v>10</v>
      </c>
      <c r="J24" s="15" t="s">
        <v>10</v>
      </c>
      <c r="K24" s="21">
        <v>365.09727</v>
      </c>
      <c r="L24" s="21">
        <v>484.03477999999996</v>
      </c>
      <c r="M24" s="21">
        <v>525.8607</v>
      </c>
      <c r="N24" s="21">
        <v>565.24518</v>
      </c>
      <c r="O24" s="21">
        <v>614.1946800000001</v>
      </c>
      <c r="P24" s="21">
        <v>698.81626</v>
      </c>
    </row>
    <row r="25" spans="1:16" ht="12.75">
      <c r="A25" s="4"/>
      <c r="B25" s="4"/>
      <c r="C25" s="18" t="s">
        <v>15</v>
      </c>
      <c r="D25" s="18"/>
      <c r="E25" s="8"/>
      <c r="F25" s="8"/>
      <c r="K25" s="21"/>
      <c r="L25" s="21"/>
      <c r="M25" s="21"/>
      <c r="N25" s="21"/>
      <c r="O25" s="21"/>
      <c r="P25" s="21"/>
    </row>
    <row r="26" spans="1:16" ht="12.75">
      <c r="A26" s="4"/>
      <c r="B26" s="4" t="s">
        <v>18</v>
      </c>
      <c r="C26" s="11">
        <v>2015</v>
      </c>
      <c r="D26" s="16">
        <v>0.07607919175426064</v>
      </c>
      <c r="E26" s="12">
        <v>531</v>
      </c>
      <c r="F26" s="13">
        <v>2.5</v>
      </c>
      <c r="G26" s="14">
        <v>-4</v>
      </c>
      <c r="H26" s="15" t="s">
        <v>10</v>
      </c>
      <c r="I26" s="14">
        <v>-1</v>
      </c>
      <c r="J26" s="15" t="s">
        <v>10</v>
      </c>
      <c r="K26" s="21">
        <v>367.40873</v>
      </c>
      <c r="L26" s="21">
        <v>468.416</v>
      </c>
      <c r="M26" s="21">
        <v>526.11366</v>
      </c>
      <c r="N26" s="21">
        <v>535.95257</v>
      </c>
      <c r="O26" s="21">
        <v>595.9855200000001</v>
      </c>
      <c r="P26" s="21">
        <v>692.92525</v>
      </c>
    </row>
    <row r="27" spans="1:16" ht="12.75">
      <c r="A27" s="4"/>
      <c r="B27" s="4" t="s">
        <v>19</v>
      </c>
      <c r="C27" s="11">
        <v>2008</v>
      </c>
      <c r="D27" s="16">
        <v>0.074948429979372</v>
      </c>
      <c r="E27" s="12">
        <v>535</v>
      </c>
      <c r="F27" s="13">
        <v>2.2</v>
      </c>
      <c r="G27" s="14" t="s">
        <v>10</v>
      </c>
      <c r="H27" s="15" t="s">
        <v>10</v>
      </c>
      <c r="I27" s="14">
        <v>3</v>
      </c>
      <c r="J27" s="15" t="s">
        <v>10</v>
      </c>
      <c r="K27" s="21">
        <v>402.77126</v>
      </c>
      <c r="L27" s="21">
        <v>480.20851</v>
      </c>
      <c r="M27" s="21">
        <v>530.66626</v>
      </c>
      <c r="N27" s="21">
        <v>539.23831</v>
      </c>
      <c r="O27" s="21">
        <v>587.79716</v>
      </c>
      <c r="P27" s="21">
        <v>665.29414</v>
      </c>
    </row>
    <row r="28" spans="1:16" ht="12.75">
      <c r="A28" s="4"/>
      <c r="B28" s="4" t="s">
        <v>19</v>
      </c>
      <c r="C28" s="11">
        <v>1995</v>
      </c>
      <c r="D28" s="16">
        <v>0.386</v>
      </c>
      <c r="E28" s="12">
        <v>532</v>
      </c>
      <c r="F28" s="13">
        <v>13.5</v>
      </c>
      <c r="G28" s="14" t="s">
        <v>10</v>
      </c>
      <c r="H28" s="15" t="s">
        <v>10</v>
      </c>
      <c r="I28" s="14" t="s">
        <v>10</v>
      </c>
      <c r="J28" s="15" t="s">
        <v>10</v>
      </c>
      <c r="K28" s="21">
        <v>373.85319</v>
      </c>
      <c r="L28" s="21">
        <v>468.11613</v>
      </c>
      <c r="M28" s="21">
        <v>505.58303</v>
      </c>
      <c r="N28" s="21">
        <v>558.1513</v>
      </c>
      <c r="O28" s="21">
        <v>597.22178</v>
      </c>
      <c r="P28" s="21">
        <v>668.98102</v>
      </c>
    </row>
    <row r="29" spans="1:16" ht="12.75">
      <c r="A29" s="4"/>
      <c r="B29" s="4"/>
      <c r="C29" s="18" t="s">
        <v>16</v>
      </c>
      <c r="D29" s="18"/>
      <c r="E29" s="8"/>
      <c r="F29" s="8"/>
      <c r="K29" s="21"/>
      <c r="L29" s="21"/>
      <c r="M29" s="21"/>
      <c r="N29" s="21"/>
      <c r="O29" s="21"/>
      <c r="P29" s="21"/>
    </row>
    <row r="30" spans="1:16" ht="12.75">
      <c r="A30" s="4"/>
      <c r="B30" s="5" t="s">
        <v>18</v>
      </c>
      <c r="C30" s="11">
        <v>2015</v>
      </c>
      <c r="D30" s="16">
        <v>0.1426233146534983</v>
      </c>
      <c r="E30" s="12">
        <v>455</v>
      </c>
      <c r="F30" s="13">
        <v>5.9</v>
      </c>
      <c r="G30" s="14">
        <v>-42</v>
      </c>
      <c r="H30" s="15" t="s">
        <v>26</v>
      </c>
      <c r="I30" s="14">
        <v>-123</v>
      </c>
      <c r="J30" s="15" t="s">
        <v>26</v>
      </c>
      <c r="K30" s="21">
        <v>244.71158</v>
      </c>
      <c r="L30" s="21">
        <v>379.67089999999996</v>
      </c>
      <c r="M30" s="21">
        <v>443.17055999999997</v>
      </c>
      <c r="N30" s="21">
        <v>466.16281</v>
      </c>
      <c r="O30" s="21">
        <v>536.80138</v>
      </c>
      <c r="P30" s="21">
        <v>635.98634</v>
      </c>
    </row>
    <row r="31" spans="1:16" ht="12.75">
      <c r="A31" s="4"/>
      <c r="B31" s="5" t="s">
        <v>18</v>
      </c>
      <c r="C31" s="11">
        <v>2008</v>
      </c>
      <c r="D31" s="16">
        <v>0.11017050102046488</v>
      </c>
      <c r="E31" s="12">
        <v>497</v>
      </c>
      <c r="F31" s="13">
        <v>5.3</v>
      </c>
      <c r="G31" s="14" t="s">
        <v>10</v>
      </c>
      <c r="H31" s="15" t="s">
        <v>10</v>
      </c>
      <c r="I31" s="14">
        <v>-81</v>
      </c>
      <c r="J31" s="15" t="s">
        <v>26</v>
      </c>
      <c r="K31" s="21">
        <v>338.4159</v>
      </c>
      <c r="L31" s="21">
        <v>438.04758000000004</v>
      </c>
      <c r="M31" s="21">
        <v>486.62063000000006</v>
      </c>
      <c r="N31" s="21">
        <v>507.25656000000004</v>
      </c>
      <c r="O31" s="21">
        <v>561.73702</v>
      </c>
      <c r="P31" s="21">
        <v>637.23235</v>
      </c>
    </row>
    <row r="32" spans="1:16" ht="12.75">
      <c r="A32" s="4"/>
      <c r="B32" s="5" t="s">
        <v>18</v>
      </c>
      <c r="C32" s="11">
        <v>1995</v>
      </c>
      <c r="D32" s="16">
        <v>0.163</v>
      </c>
      <c r="E32" s="12">
        <v>578</v>
      </c>
      <c r="F32" s="13">
        <v>3.7</v>
      </c>
      <c r="G32" s="14" t="s">
        <v>10</v>
      </c>
      <c r="H32" s="15" t="s">
        <v>10</v>
      </c>
      <c r="I32" s="14" t="s">
        <v>10</v>
      </c>
      <c r="J32" s="15" t="s">
        <v>10</v>
      </c>
      <c r="K32" s="21">
        <v>460.1056</v>
      </c>
      <c r="L32" s="21">
        <v>532.03352</v>
      </c>
      <c r="M32" s="21">
        <v>570.28512</v>
      </c>
      <c r="N32" s="21">
        <v>584.76583</v>
      </c>
      <c r="O32" s="21">
        <v>624.7045300000001</v>
      </c>
      <c r="P32" s="21">
        <v>686.7816200000001</v>
      </c>
    </row>
    <row r="33" spans="1:16" ht="12.75">
      <c r="A33" s="4"/>
      <c r="B33" s="4"/>
      <c r="C33" s="18" t="s">
        <v>17</v>
      </c>
      <c r="D33" s="18"/>
      <c r="E33" s="8"/>
      <c r="F33" s="8"/>
      <c r="K33" s="21"/>
      <c r="L33" s="21"/>
      <c r="M33" s="21"/>
      <c r="N33" s="21"/>
      <c r="O33" s="21"/>
      <c r="P33" s="21"/>
    </row>
    <row r="34" spans="1:16" ht="12.75">
      <c r="A34" s="4"/>
      <c r="B34" s="5" t="s">
        <v>23</v>
      </c>
      <c r="C34" s="11">
        <v>2015</v>
      </c>
      <c r="D34" s="16">
        <v>0.04797120921305182</v>
      </c>
      <c r="E34" s="12">
        <v>437</v>
      </c>
      <c r="F34" s="13">
        <v>9.7</v>
      </c>
      <c r="G34" s="14" t="s">
        <v>10</v>
      </c>
      <c r="H34" s="15" t="s">
        <v>10</v>
      </c>
      <c r="I34" s="14">
        <v>-16</v>
      </c>
      <c r="J34" s="15" t="s">
        <v>10</v>
      </c>
      <c r="K34" s="21">
        <v>235.00255</v>
      </c>
      <c r="L34" s="21">
        <v>356.91673000000003</v>
      </c>
      <c r="M34" s="21">
        <v>418.48156000000006</v>
      </c>
      <c r="N34" s="21">
        <v>456.19520000000006</v>
      </c>
      <c r="O34" s="21">
        <v>521.5479700000001</v>
      </c>
      <c r="P34" s="21">
        <v>625.9003700000001</v>
      </c>
    </row>
    <row r="35" spans="1:16" ht="12.75">
      <c r="A35" s="4"/>
      <c r="B35" s="5" t="s">
        <v>23</v>
      </c>
      <c r="C35" s="11">
        <v>1995</v>
      </c>
      <c r="D35" s="16">
        <v>0.027</v>
      </c>
      <c r="E35" s="12">
        <v>454</v>
      </c>
      <c r="F35" s="13">
        <v>8.1</v>
      </c>
      <c r="G35" s="14" t="s">
        <v>10</v>
      </c>
      <c r="H35" s="15" t="s">
        <v>10</v>
      </c>
      <c r="I35" s="14" t="s">
        <v>10</v>
      </c>
      <c r="J35" s="15" t="s">
        <v>10</v>
      </c>
      <c r="K35" s="21">
        <v>296.81334</v>
      </c>
      <c r="L35" s="21">
        <v>397.41193999999996</v>
      </c>
      <c r="M35" s="21">
        <v>437.70273</v>
      </c>
      <c r="N35" s="21">
        <v>469.30962</v>
      </c>
      <c r="O35" s="21">
        <v>510.91132</v>
      </c>
      <c r="P35" s="21">
        <v>596.18452</v>
      </c>
    </row>
    <row r="36" ht="12.75">
      <c r="D36" s="1"/>
    </row>
    <row r="37" spans="4:9" ht="12.75">
      <c r="D37" s="1"/>
      <c r="H37" t="s">
        <v>25</v>
      </c>
      <c r="I37" t="s">
        <v>4</v>
      </c>
    </row>
    <row r="38" spans="4:9" ht="12.75">
      <c r="D38" s="1"/>
      <c r="H38" t="s">
        <v>26</v>
      </c>
      <c r="I38" t="s">
        <v>5</v>
      </c>
    </row>
    <row r="39" ht="12.75">
      <c r="D39" s="1"/>
    </row>
    <row r="40" spans="2:4" ht="12.75">
      <c r="B40" t="s">
        <v>20</v>
      </c>
      <c r="D40" s="1"/>
    </row>
    <row r="41" spans="2:4" ht="12.75">
      <c r="B41" t="s">
        <v>24</v>
      </c>
      <c r="D41" s="1"/>
    </row>
    <row r="42" spans="2:4" ht="12.75">
      <c r="B42" t="s">
        <v>6</v>
      </c>
      <c r="C42" t="s">
        <v>0</v>
      </c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3:6" ht="12.75">
      <c r="C62" s="7"/>
      <c r="D62" s="17"/>
      <c r="E62" s="7"/>
      <c r="F62" s="7"/>
    </row>
    <row r="63" spans="3:6" ht="12.75">
      <c r="C63" s="7"/>
      <c r="D63" s="17"/>
      <c r="E63" s="7"/>
      <c r="F63" s="7"/>
    </row>
    <row r="64" spans="3:6" ht="12.75">
      <c r="C64" s="7"/>
      <c r="D64" s="17"/>
      <c r="E64" s="7"/>
      <c r="F64" s="7"/>
    </row>
    <row r="65" spans="3:6" ht="12.75">
      <c r="C65" s="7"/>
      <c r="D65" s="17"/>
      <c r="E65" s="7"/>
      <c r="F65" s="7"/>
    </row>
    <row r="66" spans="3:6" ht="12.75">
      <c r="C66" s="7"/>
      <c r="D66" s="17"/>
      <c r="E66" s="7"/>
      <c r="F66" s="7"/>
    </row>
    <row r="67" spans="3:6" ht="12.75">
      <c r="C67" s="7"/>
      <c r="D67" s="17"/>
      <c r="E67" s="7"/>
      <c r="F67" s="7"/>
    </row>
    <row r="68" spans="3:6" ht="12.75">
      <c r="C68" s="7"/>
      <c r="D68" s="17"/>
      <c r="E68" s="7"/>
      <c r="F68" s="7"/>
    </row>
    <row r="69" spans="3:6" ht="12.75">
      <c r="C69" s="7"/>
      <c r="D69" s="17"/>
      <c r="E69" s="7"/>
      <c r="F69" s="7"/>
    </row>
    <row r="70" spans="3:6" ht="12.75">
      <c r="C70" s="7"/>
      <c r="D70" s="17"/>
      <c r="E70" s="7"/>
      <c r="F70" s="7"/>
    </row>
    <row r="71" spans="3:6" ht="12.75">
      <c r="C71" s="7"/>
      <c r="D71" s="17"/>
      <c r="E71" s="7"/>
      <c r="F71" s="7"/>
    </row>
    <row r="72" spans="3:6" ht="12.75">
      <c r="C72" s="7"/>
      <c r="D72" s="17"/>
      <c r="E72" s="7"/>
      <c r="F72" s="7"/>
    </row>
    <row r="73" spans="3:6" ht="12.75">
      <c r="C73" s="7"/>
      <c r="D73" s="17"/>
      <c r="E73" s="7"/>
      <c r="F73" s="7"/>
    </row>
    <row r="74" spans="3:6" ht="12.75">
      <c r="C74" s="7"/>
      <c r="D74" s="17"/>
      <c r="E74" s="7"/>
      <c r="F74" s="7"/>
    </row>
    <row r="75" spans="3:6" ht="12.75">
      <c r="C75" s="7"/>
      <c r="D75" s="17"/>
      <c r="E75" s="7"/>
      <c r="F75" s="7"/>
    </row>
    <row r="76" spans="3:6" ht="12.75">
      <c r="C76" s="7"/>
      <c r="D76" s="17"/>
      <c r="E76" s="7"/>
      <c r="F76" s="7"/>
    </row>
    <row r="77" spans="3:6" ht="12.75">
      <c r="C77" s="7"/>
      <c r="D77" s="17"/>
      <c r="E77" s="7"/>
      <c r="F77" s="7"/>
    </row>
    <row r="78" spans="3:6" ht="12.75">
      <c r="C78" s="7"/>
      <c r="D78" s="17"/>
      <c r="E78" s="7"/>
      <c r="F78" s="7"/>
    </row>
    <row r="79" spans="3:6" ht="12.75">
      <c r="C79" s="7"/>
      <c r="D79" s="17"/>
      <c r="E79" s="7"/>
      <c r="F79" s="7"/>
    </row>
  </sheetData>
  <sheetProtection/>
  <mergeCells count="8">
    <mergeCell ref="M7:N7"/>
    <mergeCell ref="K6:P6"/>
    <mergeCell ref="G6:J6"/>
    <mergeCell ref="A6:C7"/>
    <mergeCell ref="G7:H7"/>
    <mergeCell ref="I7:J7"/>
    <mergeCell ref="E6:F7"/>
    <mergeCell ref="D6:D7"/>
  </mergeCells>
  <conditionalFormatting sqref="C8:D8 C9">
    <cfRule type="cellIs" priority="86" dxfId="0" operator="equal" stopIfTrue="1">
      <formula>"""Alberta"" OR ""British Columbia"""</formula>
    </cfRule>
  </conditionalFormatting>
  <conditionalFormatting sqref="C10">
    <cfRule type="cellIs" priority="61" dxfId="0" operator="equal" stopIfTrue="1">
      <formula>"""Alberta"" OR ""British Columbia"""</formula>
    </cfRule>
  </conditionalFormatting>
  <conditionalFormatting sqref="C12">
    <cfRule type="cellIs" priority="53" dxfId="0" operator="equal" stopIfTrue="1">
      <formula>"""Alberta"" OR ""British Columbia"""</formula>
    </cfRule>
  </conditionalFormatting>
  <conditionalFormatting sqref="C13 C15:C16 C18:C19 C22:C23 C26:C27 C30:C31 C34:C35">
    <cfRule type="cellIs" priority="26" dxfId="0" operator="equal" stopIfTrue="1">
      <formula>"""Alberta"" OR ""British Columbia"""</formula>
    </cfRule>
  </conditionalFormatting>
  <conditionalFormatting sqref="C11:D11">
    <cfRule type="cellIs" priority="19" dxfId="0" operator="equal" stopIfTrue="1">
      <formula>"""Alberta"" OR ""British Columbia"""</formula>
    </cfRule>
  </conditionalFormatting>
  <conditionalFormatting sqref="C14:D14">
    <cfRule type="cellIs" priority="18" dxfId="0" operator="equal" stopIfTrue="1">
      <formula>"""Alberta"" OR ""British Columbia"""</formula>
    </cfRule>
  </conditionalFormatting>
  <conditionalFormatting sqref="C17:D17">
    <cfRule type="cellIs" priority="17" dxfId="0" operator="equal" stopIfTrue="1">
      <formula>"""Alberta"" OR ""British Columbia"""</formula>
    </cfRule>
  </conditionalFormatting>
  <conditionalFormatting sqref="C20">
    <cfRule type="cellIs" priority="8" dxfId="0" operator="equal" stopIfTrue="1">
      <formula>"""Alberta"" OR ""British Columbia"""</formula>
    </cfRule>
  </conditionalFormatting>
  <conditionalFormatting sqref="C24">
    <cfRule type="cellIs" priority="7" dxfId="0" operator="equal" stopIfTrue="1">
      <formula>"""Alberta"" OR ""British Columbia"""</formula>
    </cfRule>
  </conditionalFormatting>
  <conditionalFormatting sqref="C28">
    <cfRule type="cellIs" priority="6" dxfId="0" operator="equal" stopIfTrue="1">
      <formula>"""Alberta"" OR ""British Columbia"""</formula>
    </cfRule>
  </conditionalFormatting>
  <conditionalFormatting sqref="C32">
    <cfRule type="cellIs" priority="5" dxfId="0" operator="equal" stopIfTrue="1">
      <formula>"""Alberta"" OR ""British Columbia"""</formula>
    </cfRule>
  </conditionalFormatting>
  <conditionalFormatting sqref="C21:D21">
    <cfRule type="cellIs" priority="4" dxfId="0" operator="equal" stopIfTrue="1">
      <formula>"""Alberta"" OR ""British Columbia"""</formula>
    </cfRule>
  </conditionalFormatting>
  <conditionalFormatting sqref="C25:D25">
    <cfRule type="cellIs" priority="3" dxfId="0" operator="equal" stopIfTrue="1">
      <formula>"""Alberta"" OR ""British Columbia"""</formula>
    </cfRule>
  </conditionalFormatting>
  <conditionalFormatting sqref="C29:D29">
    <cfRule type="cellIs" priority="2" dxfId="0" operator="equal" stopIfTrue="1">
      <formula>"""Alberta"" OR ""British Columbia"""</formula>
    </cfRule>
  </conditionalFormatting>
  <conditionalFormatting sqref="C33:D33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1" footer="0"/>
  <pageSetup orientation="portrait" scale="98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2016-07-26T19:16:20Z</cp:lastPrinted>
  <dcterms:created xsi:type="dcterms:W3CDTF">1999-08-20T14:18:43Z</dcterms:created>
  <dcterms:modified xsi:type="dcterms:W3CDTF">2016-10-30T23:43:40Z</dcterms:modified>
  <cp:category/>
  <cp:version/>
  <cp:contentType/>
  <cp:contentStatus/>
</cp:coreProperties>
</file>